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dc-my.sharepoint.com/personal/fqa3_cdc_gov/Documents/+My_Documents/GYTS Training Modules/Proposal/"/>
    </mc:Choice>
  </mc:AlternateContent>
  <xr:revisionPtr revIDLastSave="66" documentId="8_{293D3C25-4334-41CC-BD0B-4EB42685CAE8}" xr6:coauthVersionLast="47" xr6:coauthVersionMax="47" xr10:uidLastSave="{ADAA7BD2-E98D-4BDC-AE7C-436C09A5575E}"/>
  <bookViews>
    <workbookView xWindow="-110" yWindow="-110" windowWidth="19420" windowHeight="10420" xr2:uid="{00000000-000D-0000-FFFF-FFFF00000000}"/>
  </bookViews>
  <sheets>
    <sheet name="Budget Templ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3" i="1" l="1"/>
  <c r="F41" i="1"/>
  <c r="F12" i="1" l="1"/>
  <c r="F28" i="1"/>
  <c r="F23" i="1"/>
  <c r="H46" i="1"/>
  <c r="F40" i="1"/>
  <c r="F24" i="1"/>
  <c r="F34" i="1"/>
  <c r="F17" i="1"/>
  <c r="F31" i="1"/>
  <c r="F25" i="1"/>
  <c r="F26" i="1"/>
  <c r="F20" i="1"/>
  <c r="F37" i="1"/>
  <c r="F19" i="1"/>
  <c r="F14" i="1"/>
  <c r="F15" i="1"/>
  <c r="F16" i="1"/>
  <c r="F18" i="1"/>
  <c r="F21" i="1"/>
  <c r="F22" i="1"/>
  <c r="F11" i="1"/>
  <c r="F46" i="1" l="1"/>
</calcChain>
</file>

<file path=xl/sharedStrings.xml><?xml version="1.0" encoding="utf-8"?>
<sst xmlns="http://schemas.openxmlformats.org/spreadsheetml/2006/main" count="67" uniqueCount="66">
  <si>
    <t>Sample Budget Template</t>
  </si>
  <si>
    <t>Budget Category</t>
  </si>
  <si>
    <t>Item</t>
  </si>
  <si>
    <t>Justification</t>
  </si>
  <si>
    <t>Quantity</t>
  </si>
  <si>
    <t>Unit Price (USD)</t>
  </si>
  <si>
    <t>Total Cost (USD)</t>
  </si>
  <si>
    <t>Travel</t>
  </si>
  <si>
    <t>Supplies</t>
  </si>
  <si>
    <t>Pencils for completion of answer sheets</t>
  </si>
  <si>
    <t>Printing</t>
  </si>
  <si>
    <t>Reproduce GYTS Implementation Instructions for fieldworkers</t>
  </si>
  <si>
    <t>Consultancy</t>
  </si>
  <si>
    <t>Equipment</t>
  </si>
  <si>
    <t xml:space="preserve">Proposal Budget: Provide a detailed budget in US dollars (USD). Brief justification, quantity, unit price, and total cost are required. </t>
  </si>
  <si>
    <t xml:space="preserve">The justification for each item requested in the budget should provide sufficient detail to explain need and relevance to the survey. </t>
  </si>
  <si>
    <t xml:space="preserve">All requested budget items will be evaluated for reasonableness. A sample budget is available in Appendix H of the Implementation Instructions. </t>
  </si>
  <si>
    <t>WHO/CDC</t>
  </si>
  <si>
    <t>Other Source</t>
  </si>
  <si>
    <t xml:space="preserve">Air ticket </t>
  </si>
  <si>
    <t>Bus ticket</t>
  </si>
  <si>
    <t>Air ticket</t>
  </si>
  <si>
    <t>Field work personnel</t>
  </si>
  <si>
    <t>Training personnel</t>
  </si>
  <si>
    <t>Envelopes (large and small)</t>
  </si>
  <si>
    <t>Shipping cost inside the country</t>
  </si>
  <si>
    <t>Translations</t>
  </si>
  <si>
    <t>Communication</t>
  </si>
  <si>
    <t>Logistics</t>
  </si>
  <si>
    <t>Venue rent for training</t>
  </si>
  <si>
    <t>Other direct costs</t>
  </si>
  <si>
    <t>Other indirect costs</t>
  </si>
  <si>
    <t>TOTAL (US Dollars)</t>
  </si>
  <si>
    <t>Travel to school X, Province X</t>
  </si>
  <si>
    <t>Photocopying</t>
  </si>
  <si>
    <t>Student questionnaires</t>
  </si>
  <si>
    <t>Pencils</t>
  </si>
  <si>
    <t>Toner/Printer cartridge</t>
  </si>
  <si>
    <t>Funding Source</t>
  </si>
  <si>
    <t>Personnel Stipends</t>
  </si>
  <si>
    <t>Travel to school Y, Province Y</t>
  </si>
  <si>
    <t>Fieldworker training</t>
  </si>
  <si>
    <t>Questionnaire back-translation</t>
  </si>
  <si>
    <t>Translating training materials</t>
  </si>
  <si>
    <t>Carrying survey materials</t>
  </si>
  <si>
    <t>Shipping 3 boxes</t>
  </si>
  <si>
    <t>Translate 1 questionnaire</t>
  </si>
  <si>
    <t>2 days training fieldworkers</t>
  </si>
  <si>
    <t>Erasers</t>
  </si>
  <si>
    <t>Erasers for completion of answer sheets</t>
  </si>
  <si>
    <t>Statistical consultant</t>
  </si>
  <si>
    <t>Review sampling documents</t>
  </si>
  <si>
    <t>Copies of student questionnaires</t>
  </si>
  <si>
    <t>Wagon or cart</t>
  </si>
  <si>
    <t>School/Class Forms</t>
  </si>
  <si>
    <t>Catering</t>
  </si>
  <si>
    <t>Lunch during training</t>
  </si>
  <si>
    <t>Phone calls, fax, and emails</t>
  </si>
  <si>
    <t>Per diem for field workers</t>
  </si>
  <si>
    <t>Per diem for trainers</t>
  </si>
  <si>
    <t>Envelopes for schools and classes</t>
  </si>
  <si>
    <t>Communication during fieldwork</t>
  </si>
  <si>
    <t>Translate 4 training presentations</t>
  </si>
  <si>
    <t>Data dissemination</t>
  </si>
  <si>
    <t>Factsheet and country report</t>
  </si>
  <si>
    <t xml:space="preserve">Monthly internet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</si>
</sst>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8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b/>
      <i/>
      <sz val="10"/>
      <color rgb="FF000000"/>
      <name val="Arial"/>
      <family val="2"/>
    </font>
    <font>
      <sz val="11"/>
      <color theme="1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1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09">
    <xf numFmtId="0" fontId="0" fillId="0" borderId="0" xfId="0"/>
    <xf numFmtId="0" fontId="3" fillId="0" borderId="1" xfId="0" applyFont="1" applyBorder="1" applyAlignment="1">
      <alignment vertical="center" wrapText="1"/>
    </xf>
    <xf numFmtId="0" fontId="4" fillId="0" borderId="0" xfId="0" applyFont="1" applyAlignment="1">
      <alignment horizontal="left" vertical="center" indent="1"/>
    </xf>
    <xf numFmtId="0" fontId="0" fillId="0" borderId="0" xfId="0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164" fontId="0" fillId="0" borderId="10" xfId="0" applyNumberFormat="1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 wrapText="1"/>
    </xf>
    <xf numFmtId="3" fontId="5" fillId="0" borderId="3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/>
    </xf>
    <xf numFmtId="164" fontId="5" fillId="0" borderId="5" xfId="0" applyNumberFormat="1" applyFont="1" applyBorder="1" applyAlignment="1">
      <alignment horizontal="center" vertical="center" wrapText="1"/>
    </xf>
    <xf numFmtId="164" fontId="0" fillId="0" borderId="6" xfId="0" applyNumberFormat="1" applyBorder="1" applyAlignment="1">
      <alignment horizontal="center" vertical="center"/>
    </xf>
    <xf numFmtId="0" fontId="2" fillId="0" borderId="8" xfId="0" applyFont="1" applyBorder="1" applyAlignment="1">
      <alignment vertical="center" wrapText="1"/>
    </xf>
    <xf numFmtId="0" fontId="5" fillId="0" borderId="8" xfId="0" applyFont="1" applyBorder="1" applyAlignment="1">
      <alignment horizontal="center" vertical="center"/>
    </xf>
    <xf numFmtId="164" fontId="5" fillId="0" borderId="8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vertical="center" wrapText="1"/>
    </xf>
    <xf numFmtId="0" fontId="5" fillId="0" borderId="13" xfId="0" applyFont="1" applyBorder="1" applyAlignment="1">
      <alignment horizontal="center" vertical="center"/>
    </xf>
    <xf numFmtId="164" fontId="5" fillId="0" borderId="13" xfId="0" applyNumberFormat="1" applyFont="1" applyBorder="1" applyAlignment="1">
      <alignment horizontal="center" vertical="center" wrapText="1"/>
    </xf>
    <xf numFmtId="164" fontId="0" fillId="0" borderId="14" xfId="0" applyNumberFormat="1" applyBorder="1" applyAlignment="1">
      <alignment horizontal="center" vertical="center"/>
    </xf>
    <xf numFmtId="0" fontId="2" fillId="0" borderId="15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3" fillId="0" borderId="21" xfId="0" applyFont="1" applyBorder="1" applyAlignment="1">
      <alignment vertical="center"/>
    </xf>
    <xf numFmtId="0" fontId="3" fillId="0" borderId="12" xfId="0" applyFont="1" applyBorder="1" applyAlignment="1">
      <alignment vertical="center" wrapText="1"/>
    </xf>
    <xf numFmtId="0" fontId="3" fillId="0" borderId="12" xfId="0" applyFont="1" applyBorder="1" applyAlignment="1">
      <alignment horizontal="center" vertical="center"/>
    </xf>
    <xf numFmtId="164" fontId="3" fillId="0" borderId="12" xfId="0" applyNumberFormat="1" applyFont="1" applyBorder="1" applyAlignment="1">
      <alignment horizontal="center" vertical="center" wrapText="1"/>
    </xf>
    <xf numFmtId="164" fontId="0" fillId="0" borderId="12" xfId="0" applyNumberFormat="1" applyBorder="1" applyAlignment="1">
      <alignment horizontal="center" vertical="center"/>
    </xf>
    <xf numFmtId="164" fontId="0" fillId="0" borderId="22" xfId="0" applyNumberFormat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164" fontId="5" fillId="0" borderId="27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164" fontId="5" fillId="0" borderId="29" xfId="0" applyNumberFormat="1" applyFont="1" applyBorder="1" applyAlignment="1">
      <alignment horizontal="center" vertical="center" wrapText="1"/>
    </xf>
    <xf numFmtId="164" fontId="5" fillId="0" borderId="30" xfId="0" applyNumberFormat="1" applyFont="1" applyBorder="1" applyAlignment="1">
      <alignment horizontal="center" vertical="center" wrapText="1"/>
    </xf>
    <xf numFmtId="164" fontId="0" fillId="3" borderId="31" xfId="0" applyNumberFormat="1" applyFill="1" applyBorder="1" applyAlignment="1">
      <alignment horizontal="center" vertical="center"/>
    </xf>
    <xf numFmtId="164" fontId="0" fillId="3" borderId="32" xfId="0" applyNumberFormat="1" applyFill="1" applyBorder="1" applyAlignment="1">
      <alignment horizontal="center" vertical="center"/>
    </xf>
    <xf numFmtId="164" fontId="0" fillId="3" borderId="7" xfId="0" applyNumberFormat="1" applyFill="1" applyBorder="1" applyAlignment="1">
      <alignment horizontal="center" vertical="center"/>
    </xf>
    <xf numFmtId="164" fontId="0" fillId="0" borderId="31" xfId="0" applyNumberFormat="1" applyBorder="1" applyAlignment="1">
      <alignment horizontal="center" vertical="center"/>
    </xf>
    <xf numFmtId="164" fontId="0" fillId="0" borderId="32" xfId="0" applyNumberFormat="1" applyBorder="1" applyAlignment="1">
      <alignment horizontal="center" vertical="center"/>
    </xf>
    <xf numFmtId="164" fontId="0" fillId="0" borderId="33" xfId="0" applyNumberForma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164" fontId="0" fillId="0" borderId="34" xfId="0" applyNumberFormat="1" applyBorder="1" applyAlignment="1">
      <alignment horizontal="center" vertical="center"/>
    </xf>
    <xf numFmtId="164" fontId="0" fillId="3" borderId="34" xfId="0" applyNumberFormat="1" applyFill="1" applyBorder="1" applyAlignment="1">
      <alignment horizontal="center" vertical="center"/>
    </xf>
    <xf numFmtId="0" fontId="1" fillId="2" borderId="30" xfId="0" applyFont="1" applyFill="1" applyBorder="1" applyAlignment="1">
      <alignment horizontal="center" vertical="center" wrapText="1"/>
    </xf>
    <xf numFmtId="164" fontId="0" fillId="0" borderId="31" xfId="0" applyNumberFormat="1" applyFill="1" applyBorder="1" applyAlignment="1">
      <alignment horizontal="center" vertical="center"/>
    </xf>
    <xf numFmtId="164" fontId="0" fillId="0" borderId="32" xfId="0" applyNumberFormat="1" applyFill="1" applyBorder="1" applyAlignment="1">
      <alignment horizontal="center" vertical="center"/>
    </xf>
    <xf numFmtId="164" fontId="0" fillId="0" borderId="7" xfId="0" applyNumberFormat="1" applyFill="1" applyBorder="1" applyAlignment="1">
      <alignment horizontal="center" vertical="center"/>
    </xf>
    <xf numFmtId="0" fontId="2" fillId="0" borderId="31" xfId="0" applyFont="1" applyBorder="1" applyAlignment="1">
      <alignment vertical="center"/>
    </xf>
    <xf numFmtId="0" fontId="2" fillId="0" borderId="32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164" fontId="5" fillId="0" borderId="6" xfId="0" applyNumberFormat="1" applyFont="1" applyBorder="1" applyAlignment="1">
      <alignment horizontal="center" vertical="center" wrapText="1"/>
    </xf>
    <xf numFmtId="164" fontId="5" fillId="0" borderId="10" xfId="0" applyNumberFormat="1" applyFont="1" applyBorder="1" applyAlignment="1">
      <alignment horizontal="center" vertical="center" wrapText="1"/>
    </xf>
    <xf numFmtId="164" fontId="5" fillId="0" borderId="22" xfId="0" applyNumberFormat="1" applyFont="1" applyBorder="1" applyAlignment="1">
      <alignment horizontal="center" vertical="center" wrapText="1"/>
    </xf>
    <xf numFmtId="164" fontId="0" fillId="0" borderId="19" xfId="0" applyNumberFormat="1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164" fontId="0" fillId="0" borderId="18" xfId="0" applyNumberFormat="1" applyBorder="1" applyAlignment="1">
      <alignment horizontal="center" vertical="center"/>
    </xf>
    <xf numFmtId="0" fontId="2" fillId="0" borderId="31" xfId="0" applyFont="1" applyFill="1" applyBorder="1" applyAlignment="1">
      <alignment vertical="center"/>
    </xf>
    <xf numFmtId="0" fontId="2" fillId="0" borderId="32" xfId="0" applyFont="1" applyFill="1" applyBorder="1" applyAlignment="1">
      <alignment vertical="center"/>
    </xf>
    <xf numFmtId="164" fontId="5" fillId="0" borderId="11" xfId="0" applyNumberFormat="1" applyFont="1" applyBorder="1" applyAlignment="1">
      <alignment horizontal="center" vertical="center" wrapText="1"/>
    </xf>
    <xf numFmtId="0" fontId="2" fillId="0" borderId="7" xfId="0" applyFont="1" applyFill="1" applyBorder="1" applyAlignment="1">
      <alignment vertical="center"/>
    </xf>
    <xf numFmtId="0" fontId="6" fillId="0" borderId="5" xfId="0" applyFont="1" applyBorder="1"/>
    <xf numFmtId="0" fontId="7" fillId="0" borderId="5" xfId="0" applyFont="1" applyBorder="1" applyAlignment="1">
      <alignment horizontal="center" vertical="center"/>
    </xf>
    <xf numFmtId="164" fontId="7" fillId="0" borderId="5" xfId="0" applyNumberFormat="1" applyFont="1" applyBorder="1" applyAlignment="1">
      <alignment horizontal="center" vertical="center"/>
    </xf>
    <xf numFmtId="0" fontId="2" fillId="0" borderId="33" xfId="0" applyFont="1" applyBorder="1" applyAlignment="1">
      <alignment vertical="center"/>
    </xf>
    <xf numFmtId="3" fontId="5" fillId="0" borderId="13" xfId="0" applyNumberFormat="1" applyFont="1" applyBorder="1" applyAlignment="1">
      <alignment horizontal="center" vertical="center"/>
    </xf>
    <xf numFmtId="164" fontId="0" fillId="0" borderId="9" xfId="0" applyNumberFormat="1" applyFill="1" applyBorder="1" applyAlignment="1">
      <alignment horizontal="center" vertical="center"/>
    </xf>
    <xf numFmtId="0" fontId="0" fillId="0" borderId="7" xfId="0" applyFill="1" applyBorder="1"/>
    <xf numFmtId="0" fontId="2" fillId="0" borderId="40" xfId="0" applyFont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/>
    </xf>
    <xf numFmtId="164" fontId="5" fillId="0" borderId="3" xfId="0" applyNumberFormat="1" applyFont="1" applyFill="1" applyBorder="1" applyAlignment="1">
      <alignment horizontal="center" vertical="center" wrapText="1"/>
    </xf>
    <xf numFmtId="164" fontId="5" fillId="0" borderId="6" xfId="0" applyNumberFormat="1" applyFont="1" applyFill="1" applyBorder="1" applyAlignment="1">
      <alignment horizontal="center" vertical="center" wrapText="1"/>
    </xf>
    <xf numFmtId="164" fontId="0" fillId="0" borderId="19" xfId="0" applyNumberFormat="1" applyFill="1" applyBorder="1" applyAlignment="1">
      <alignment horizontal="center" vertical="center"/>
    </xf>
    <xf numFmtId="164" fontId="5" fillId="0" borderId="36" xfId="0" applyNumberFormat="1" applyFont="1" applyBorder="1" applyAlignment="1">
      <alignment horizontal="center"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164" fontId="0" fillId="0" borderId="16" xfId="0" applyNumberFormat="1" applyFill="1" applyBorder="1" applyAlignment="1">
      <alignment horizontal="center" vertical="center"/>
    </xf>
    <xf numFmtId="164" fontId="0" fillId="0" borderId="17" xfId="0" applyNumberFormat="1" applyFill="1" applyBorder="1" applyAlignment="1">
      <alignment horizontal="center" vertical="center"/>
    </xf>
    <xf numFmtId="0" fontId="6" fillId="0" borderId="31" xfId="0" applyFont="1" applyFill="1" applyBorder="1" applyAlignment="1">
      <alignment vertical="top"/>
    </xf>
    <xf numFmtId="0" fontId="6" fillId="0" borderId="5" xfId="0" applyFont="1" applyFill="1" applyBorder="1" applyAlignment="1">
      <alignment vertical="top" wrapText="1"/>
    </xf>
    <xf numFmtId="0" fontId="5" fillId="0" borderId="5" xfId="0" applyFont="1" applyFill="1" applyBorder="1" applyAlignment="1">
      <alignment horizontal="center" vertical="center"/>
    </xf>
    <xf numFmtId="164" fontId="5" fillId="0" borderId="5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horizontal="center" vertical="center"/>
    </xf>
    <xf numFmtId="164" fontId="5" fillId="0" borderId="8" xfId="0" applyNumberFormat="1" applyFont="1" applyFill="1" applyBorder="1" applyAlignment="1">
      <alignment horizontal="center" vertical="center" wrapText="1"/>
    </xf>
    <xf numFmtId="164" fontId="5" fillId="0" borderId="22" xfId="0" applyNumberFormat="1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2" borderId="37" xfId="0" applyFont="1" applyFill="1" applyBorder="1" applyAlignment="1">
      <alignment horizontal="center" vertical="center" wrapText="1"/>
    </xf>
    <xf numFmtId="0" fontId="1" fillId="2" borderId="38" xfId="0" applyFont="1" applyFill="1" applyBorder="1" applyAlignment="1">
      <alignment horizontal="center" vertical="center" wrapText="1"/>
    </xf>
    <xf numFmtId="0" fontId="1" fillId="2" borderId="3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2" borderId="35" xfId="0" applyFont="1" applyFill="1" applyBorder="1" applyAlignment="1">
      <alignment horizontal="center" vertical="center" wrapText="1"/>
    </xf>
    <xf numFmtId="0" fontId="1" fillId="2" borderId="3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46"/>
  <sheetViews>
    <sheetView tabSelected="1" workbookViewId="0">
      <selection activeCell="A9" sqref="A9"/>
    </sheetView>
  </sheetViews>
  <sheetFormatPr defaultRowHeight="14.5" x14ac:dyDescent="0.35"/>
  <cols>
    <col min="1" max="1" width="19.81640625" customWidth="1"/>
    <col min="2" max="2" width="35.1796875" customWidth="1"/>
    <col min="3" max="3" width="31.1796875" customWidth="1"/>
    <col min="4" max="4" width="10.1796875" style="3" customWidth="1"/>
    <col min="5" max="5" width="11.453125" style="3" customWidth="1"/>
    <col min="6" max="6" width="12.81640625" style="3" customWidth="1"/>
    <col min="7" max="7" width="11.453125" style="3" customWidth="1"/>
    <col min="8" max="8" width="11" style="3" customWidth="1"/>
  </cols>
  <sheetData>
    <row r="2" spans="1:8" x14ac:dyDescent="0.35">
      <c r="A2" s="2" t="s">
        <v>14</v>
      </c>
    </row>
    <row r="3" spans="1:8" x14ac:dyDescent="0.35">
      <c r="A3" s="2" t="s">
        <v>15</v>
      </c>
    </row>
    <row r="4" spans="1:8" x14ac:dyDescent="0.35">
      <c r="A4" s="2" t="s">
        <v>16</v>
      </c>
    </row>
    <row r="7" spans="1:8" ht="15" thickBot="1" x14ac:dyDescent="0.4"/>
    <row r="8" spans="1:8" ht="15.75" customHeight="1" thickBot="1" x14ac:dyDescent="0.4">
      <c r="A8" s="101" t="s">
        <v>0</v>
      </c>
      <c r="B8" s="102"/>
      <c r="C8" s="102"/>
      <c r="D8" s="102"/>
      <c r="E8" s="102"/>
      <c r="F8" s="102"/>
      <c r="G8" s="102"/>
      <c r="H8" s="103"/>
    </row>
    <row r="9" spans="1:8" ht="15.75" customHeight="1" thickBot="1" x14ac:dyDescent="0.4">
      <c r="A9" s="55"/>
      <c r="B9" s="36"/>
      <c r="C9" s="36"/>
      <c r="D9" s="36"/>
      <c r="E9" s="36"/>
      <c r="F9" s="36"/>
      <c r="G9" s="107" t="s">
        <v>38</v>
      </c>
      <c r="H9" s="108"/>
    </row>
    <row r="10" spans="1:8" ht="26.5" thickBot="1" x14ac:dyDescent="0.4">
      <c r="A10" s="37" t="s">
        <v>1</v>
      </c>
      <c r="B10" s="38" t="s">
        <v>2</v>
      </c>
      <c r="C10" s="39" t="s">
        <v>3</v>
      </c>
      <c r="D10" s="38" t="s">
        <v>4</v>
      </c>
      <c r="E10" s="39" t="s">
        <v>5</v>
      </c>
      <c r="F10" s="41" t="s">
        <v>6</v>
      </c>
      <c r="G10" s="37" t="s">
        <v>17</v>
      </c>
      <c r="H10" s="40" t="s">
        <v>18</v>
      </c>
    </row>
    <row r="11" spans="1:8" ht="13.5" customHeight="1" x14ac:dyDescent="0.35">
      <c r="A11" s="98" t="s">
        <v>39</v>
      </c>
      <c r="B11" s="25" t="s">
        <v>22</v>
      </c>
      <c r="C11" s="79" t="s">
        <v>58</v>
      </c>
      <c r="D11" s="15">
        <v>25</v>
      </c>
      <c r="E11" s="16">
        <v>20</v>
      </c>
      <c r="F11" s="42">
        <f>D11*E11</f>
        <v>500</v>
      </c>
      <c r="G11" s="56">
        <v>500</v>
      </c>
      <c r="H11" s="17"/>
    </row>
    <row r="12" spans="1:8" x14ac:dyDescent="0.35">
      <c r="A12" s="99"/>
      <c r="B12" s="26" t="s">
        <v>23</v>
      </c>
      <c r="C12" s="5" t="s">
        <v>59</v>
      </c>
      <c r="D12" s="11">
        <v>2</v>
      </c>
      <c r="E12" s="12">
        <v>35</v>
      </c>
      <c r="F12" s="43">
        <f t="shared" ref="F12:F43" si="0">D12*E12</f>
        <v>70</v>
      </c>
      <c r="G12" s="57">
        <v>70</v>
      </c>
      <c r="H12" s="7"/>
    </row>
    <row r="13" spans="1:8" ht="15" thickBot="1" x14ac:dyDescent="0.4">
      <c r="A13" s="100"/>
      <c r="B13" s="27"/>
      <c r="C13" s="18"/>
      <c r="D13" s="19"/>
      <c r="E13" s="20"/>
      <c r="F13" s="44"/>
      <c r="G13" s="58"/>
      <c r="H13" s="8"/>
    </row>
    <row r="14" spans="1:8" x14ac:dyDescent="0.35">
      <c r="A14" s="98" t="s">
        <v>7</v>
      </c>
      <c r="B14" s="25" t="s">
        <v>33</v>
      </c>
      <c r="C14" s="14" t="s">
        <v>19</v>
      </c>
      <c r="D14" s="15">
        <v>2</v>
      </c>
      <c r="E14" s="16">
        <v>100</v>
      </c>
      <c r="F14" s="42">
        <f t="shared" si="0"/>
        <v>200</v>
      </c>
      <c r="G14" s="49">
        <v>200</v>
      </c>
      <c r="H14" s="17"/>
    </row>
    <row r="15" spans="1:8" x14ac:dyDescent="0.35">
      <c r="A15" s="99"/>
      <c r="B15" s="26" t="s">
        <v>40</v>
      </c>
      <c r="C15" s="4" t="s">
        <v>20</v>
      </c>
      <c r="D15" s="11">
        <v>2</v>
      </c>
      <c r="E15" s="12">
        <v>30</v>
      </c>
      <c r="F15" s="43">
        <f t="shared" si="0"/>
        <v>60</v>
      </c>
      <c r="G15" s="50"/>
      <c r="H15" s="7">
        <v>60</v>
      </c>
    </row>
    <row r="16" spans="1:8" ht="15" thickBot="1" x14ac:dyDescent="0.4">
      <c r="A16" s="100"/>
      <c r="B16" s="28" t="s">
        <v>41</v>
      </c>
      <c r="C16" s="21" t="s">
        <v>21</v>
      </c>
      <c r="D16" s="22">
        <v>10</v>
      </c>
      <c r="E16" s="23">
        <v>100</v>
      </c>
      <c r="F16" s="45">
        <f t="shared" si="0"/>
        <v>1000</v>
      </c>
      <c r="G16" s="51">
        <v>1000</v>
      </c>
      <c r="H16" s="24"/>
    </row>
    <row r="17" spans="1:8" x14ac:dyDescent="0.35">
      <c r="A17" s="98" t="s">
        <v>8</v>
      </c>
      <c r="B17" s="25" t="s">
        <v>48</v>
      </c>
      <c r="C17" s="72" t="s">
        <v>49</v>
      </c>
      <c r="D17" s="73">
        <v>800</v>
      </c>
      <c r="E17" s="74">
        <v>0.05</v>
      </c>
      <c r="F17" s="42">
        <f t="shared" si="0"/>
        <v>40</v>
      </c>
      <c r="G17" s="49">
        <v>40</v>
      </c>
      <c r="H17" s="17"/>
    </row>
    <row r="18" spans="1:8" ht="25" x14ac:dyDescent="0.35">
      <c r="A18" s="99"/>
      <c r="B18" s="26" t="s">
        <v>36</v>
      </c>
      <c r="C18" s="4" t="s">
        <v>9</v>
      </c>
      <c r="D18" s="11">
        <v>2000</v>
      </c>
      <c r="E18" s="12">
        <v>0.1</v>
      </c>
      <c r="F18" s="43">
        <f t="shared" si="0"/>
        <v>200</v>
      </c>
      <c r="G18" s="50">
        <v>200</v>
      </c>
      <c r="H18" s="7"/>
    </row>
    <row r="19" spans="1:8" x14ac:dyDescent="0.35">
      <c r="A19" s="99"/>
      <c r="B19" s="26" t="s">
        <v>24</v>
      </c>
      <c r="C19" s="4" t="s">
        <v>60</v>
      </c>
      <c r="D19" s="11">
        <v>90</v>
      </c>
      <c r="E19" s="12">
        <v>0.2</v>
      </c>
      <c r="F19" s="43">
        <f t="shared" si="0"/>
        <v>18</v>
      </c>
      <c r="G19" s="50"/>
      <c r="H19" s="7">
        <v>18</v>
      </c>
    </row>
    <row r="20" spans="1:8" ht="15" thickBot="1" x14ac:dyDescent="0.4">
      <c r="A20" s="100"/>
      <c r="B20" s="27" t="s">
        <v>25</v>
      </c>
      <c r="C20" s="18" t="s">
        <v>45</v>
      </c>
      <c r="D20" s="19">
        <v>3</v>
      </c>
      <c r="E20" s="20">
        <v>4</v>
      </c>
      <c r="F20" s="43">
        <f t="shared" si="0"/>
        <v>12</v>
      </c>
      <c r="G20" s="52">
        <v>12</v>
      </c>
      <c r="H20" s="8"/>
    </row>
    <row r="21" spans="1:8" ht="25" x14ac:dyDescent="0.35">
      <c r="A21" s="98" t="s">
        <v>10</v>
      </c>
      <c r="B21" s="59" t="s">
        <v>34</v>
      </c>
      <c r="C21" s="14" t="s">
        <v>11</v>
      </c>
      <c r="D21" s="15">
        <v>10</v>
      </c>
      <c r="E21" s="16">
        <v>1</v>
      </c>
      <c r="F21" s="62">
        <f t="shared" si="0"/>
        <v>10</v>
      </c>
      <c r="G21" s="97">
        <v>10</v>
      </c>
      <c r="H21" s="17"/>
    </row>
    <row r="22" spans="1:8" x14ac:dyDescent="0.35">
      <c r="A22" s="99"/>
      <c r="B22" s="60" t="s">
        <v>35</v>
      </c>
      <c r="C22" s="4" t="s">
        <v>52</v>
      </c>
      <c r="D22" s="13">
        <v>2000</v>
      </c>
      <c r="E22" s="12">
        <v>1.25</v>
      </c>
      <c r="F22" s="63">
        <f t="shared" si="0"/>
        <v>2500</v>
      </c>
      <c r="G22" s="66">
        <v>2500</v>
      </c>
      <c r="H22" s="7"/>
    </row>
    <row r="23" spans="1:8" x14ac:dyDescent="0.35">
      <c r="A23" s="99"/>
      <c r="B23" s="75" t="s">
        <v>10</v>
      </c>
      <c r="C23" s="21" t="s">
        <v>54</v>
      </c>
      <c r="D23" s="76">
        <v>50</v>
      </c>
      <c r="E23" s="23">
        <v>0.1</v>
      </c>
      <c r="F23" s="70">
        <f t="shared" si="0"/>
        <v>5</v>
      </c>
      <c r="G23" s="67">
        <v>5</v>
      </c>
      <c r="H23" s="24"/>
    </row>
    <row r="24" spans="1:8" ht="15" thickBot="1" x14ac:dyDescent="0.4">
      <c r="A24" s="100"/>
      <c r="B24" s="71" t="s">
        <v>37</v>
      </c>
      <c r="C24" s="93"/>
      <c r="D24" s="94">
        <v>2</v>
      </c>
      <c r="E24" s="95">
        <v>7</v>
      </c>
      <c r="F24" s="96">
        <f t="shared" si="0"/>
        <v>14</v>
      </c>
      <c r="G24" s="88">
        <v>14</v>
      </c>
      <c r="H24" s="77"/>
    </row>
    <row r="25" spans="1:8" x14ac:dyDescent="0.35">
      <c r="A25" s="104" t="s">
        <v>26</v>
      </c>
      <c r="B25" s="68" t="s">
        <v>42</v>
      </c>
      <c r="C25" s="14" t="s">
        <v>46</v>
      </c>
      <c r="D25" s="15">
        <v>1</v>
      </c>
      <c r="E25" s="16">
        <v>30</v>
      </c>
      <c r="F25" s="62">
        <f t="shared" si="0"/>
        <v>30</v>
      </c>
      <c r="G25" s="65">
        <v>30</v>
      </c>
      <c r="H25" s="6"/>
    </row>
    <row r="26" spans="1:8" x14ac:dyDescent="0.35">
      <c r="A26" s="105"/>
      <c r="B26" s="69" t="s">
        <v>43</v>
      </c>
      <c r="C26" s="4" t="s">
        <v>62</v>
      </c>
      <c r="D26" s="11">
        <v>4</v>
      </c>
      <c r="E26" s="12">
        <v>25</v>
      </c>
      <c r="F26" s="70">
        <f t="shared" si="0"/>
        <v>100</v>
      </c>
      <c r="G26" s="66">
        <v>100</v>
      </c>
      <c r="H26" s="7"/>
    </row>
    <row r="27" spans="1:8" ht="15" thickBot="1" x14ac:dyDescent="0.4">
      <c r="A27" s="106"/>
      <c r="B27" s="71"/>
      <c r="C27" s="18"/>
      <c r="D27" s="19"/>
      <c r="E27" s="20"/>
      <c r="F27" s="64"/>
      <c r="G27" s="67"/>
      <c r="H27" s="24"/>
    </row>
    <row r="28" spans="1:8" x14ac:dyDescent="0.35">
      <c r="A28" s="104" t="s">
        <v>27</v>
      </c>
      <c r="B28" s="68" t="s">
        <v>57</v>
      </c>
      <c r="C28" s="14" t="s">
        <v>61</v>
      </c>
      <c r="D28" s="15">
        <v>1</v>
      </c>
      <c r="E28" s="16">
        <v>35</v>
      </c>
      <c r="F28" s="62">
        <f t="shared" si="0"/>
        <v>35</v>
      </c>
      <c r="G28" s="49">
        <v>35</v>
      </c>
      <c r="H28" s="17"/>
    </row>
    <row r="29" spans="1:8" x14ac:dyDescent="0.35">
      <c r="A29" s="105"/>
      <c r="B29" s="69"/>
      <c r="C29" s="4"/>
      <c r="D29" s="11"/>
      <c r="E29" s="12"/>
      <c r="F29" s="43"/>
      <c r="G29" s="50"/>
      <c r="H29" s="7"/>
    </row>
    <row r="30" spans="1:8" ht="15" thickBot="1" x14ac:dyDescent="0.4">
      <c r="A30" s="106"/>
      <c r="B30" s="78"/>
      <c r="C30" s="18"/>
      <c r="D30" s="19"/>
      <c r="E30" s="20"/>
      <c r="F30" s="44"/>
      <c r="G30" s="52"/>
      <c r="H30" s="8"/>
    </row>
    <row r="31" spans="1:8" x14ac:dyDescent="0.35">
      <c r="A31" s="98" t="s">
        <v>28</v>
      </c>
      <c r="B31" s="29" t="s">
        <v>29</v>
      </c>
      <c r="C31" s="5" t="s">
        <v>47</v>
      </c>
      <c r="D31" s="9">
        <v>2</v>
      </c>
      <c r="E31" s="10">
        <v>65</v>
      </c>
      <c r="F31" s="70">
        <f t="shared" si="0"/>
        <v>130</v>
      </c>
      <c r="G31" s="53">
        <v>130</v>
      </c>
      <c r="H31" s="6"/>
    </row>
    <row r="32" spans="1:8" x14ac:dyDescent="0.35">
      <c r="A32" s="99"/>
      <c r="B32" s="26"/>
      <c r="C32" s="4"/>
      <c r="D32" s="11"/>
      <c r="E32" s="12"/>
      <c r="F32" s="43"/>
      <c r="G32" s="50"/>
      <c r="H32" s="7"/>
    </row>
    <row r="33" spans="1:8" ht="15" thickBot="1" x14ac:dyDescent="0.4">
      <c r="A33" s="100"/>
      <c r="B33" s="28"/>
      <c r="C33" s="21"/>
      <c r="D33" s="22"/>
      <c r="E33" s="23"/>
      <c r="F33" s="45"/>
      <c r="G33" s="51"/>
      <c r="H33" s="24"/>
    </row>
    <row r="34" spans="1:8" x14ac:dyDescent="0.35">
      <c r="A34" s="104" t="s">
        <v>12</v>
      </c>
      <c r="B34" s="59" t="s">
        <v>50</v>
      </c>
      <c r="C34" s="14" t="s">
        <v>51</v>
      </c>
      <c r="D34" s="15">
        <v>1</v>
      </c>
      <c r="E34" s="16">
        <v>30</v>
      </c>
      <c r="F34" s="62">
        <f t="shared" si="0"/>
        <v>30</v>
      </c>
      <c r="G34" s="49">
        <v>30</v>
      </c>
      <c r="H34" s="17"/>
    </row>
    <row r="35" spans="1:8" x14ac:dyDescent="0.35">
      <c r="A35" s="105"/>
      <c r="B35" s="60"/>
      <c r="C35" s="4"/>
      <c r="D35" s="11"/>
      <c r="E35" s="12"/>
      <c r="F35" s="63"/>
      <c r="G35" s="50"/>
      <c r="H35" s="7"/>
    </row>
    <row r="36" spans="1:8" ht="15" thickBot="1" x14ac:dyDescent="0.4">
      <c r="A36" s="106"/>
      <c r="B36" s="61"/>
      <c r="C36" s="18"/>
      <c r="D36" s="19"/>
      <c r="E36" s="20"/>
      <c r="F36" s="64"/>
      <c r="G36" s="51"/>
      <c r="H36" s="24"/>
    </row>
    <row r="37" spans="1:8" x14ac:dyDescent="0.35">
      <c r="A37" s="98" t="s">
        <v>13</v>
      </c>
      <c r="B37" s="59" t="s">
        <v>53</v>
      </c>
      <c r="C37" s="14" t="s">
        <v>44</v>
      </c>
      <c r="D37" s="15">
        <v>5</v>
      </c>
      <c r="E37" s="16">
        <v>3</v>
      </c>
      <c r="F37" s="62">
        <f t="shared" si="0"/>
        <v>15</v>
      </c>
      <c r="G37" s="46"/>
      <c r="H37" s="17">
        <v>15</v>
      </c>
    </row>
    <row r="38" spans="1:8" x14ac:dyDescent="0.35">
      <c r="A38" s="99"/>
      <c r="B38" s="60"/>
      <c r="C38" s="4"/>
      <c r="D38" s="11"/>
      <c r="E38" s="12"/>
      <c r="F38" s="43"/>
      <c r="G38" s="47"/>
      <c r="H38" s="7"/>
    </row>
    <row r="39" spans="1:8" ht="15" thickBot="1" x14ac:dyDescent="0.4">
      <c r="A39" s="100"/>
      <c r="B39" s="75"/>
      <c r="C39" s="21"/>
      <c r="D39" s="22"/>
      <c r="E39" s="23"/>
      <c r="F39" s="85"/>
      <c r="G39" s="48"/>
      <c r="H39" s="8"/>
    </row>
    <row r="40" spans="1:8" x14ac:dyDescent="0.35">
      <c r="A40" s="104" t="s">
        <v>30</v>
      </c>
      <c r="B40" s="89" t="s">
        <v>55</v>
      </c>
      <c r="C40" s="90" t="s">
        <v>56</v>
      </c>
      <c r="D40" s="91">
        <v>11</v>
      </c>
      <c r="E40" s="92">
        <v>12</v>
      </c>
      <c r="F40" s="83">
        <f t="shared" si="0"/>
        <v>132</v>
      </c>
      <c r="G40" s="84">
        <v>132</v>
      </c>
      <c r="H40" s="6"/>
    </row>
    <row r="41" spans="1:8" x14ac:dyDescent="0.35">
      <c r="A41" s="105"/>
      <c r="B41" s="69" t="s">
        <v>63</v>
      </c>
      <c r="C41" s="80" t="s">
        <v>64</v>
      </c>
      <c r="D41" s="81">
        <v>40</v>
      </c>
      <c r="E41" s="82">
        <v>3</v>
      </c>
      <c r="F41" s="86">
        <f t="shared" si="0"/>
        <v>120</v>
      </c>
      <c r="G41" s="87">
        <v>120</v>
      </c>
      <c r="H41" s="7"/>
    </row>
    <row r="42" spans="1:8" ht="15" thickBot="1" x14ac:dyDescent="0.4">
      <c r="A42" s="106"/>
      <c r="B42" s="71"/>
      <c r="C42" s="93"/>
      <c r="D42" s="94"/>
      <c r="E42" s="95"/>
      <c r="F42" s="96"/>
      <c r="G42" s="88"/>
      <c r="H42" s="8"/>
    </row>
    <row r="43" spans="1:8" x14ac:dyDescent="0.35">
      <c r="A43" s="98" t="s">
        <v>31</v>
      </c>
      <c r="B43" s="59" t="s">
        <v>65</v>
      </c>
      <c r="C43" s="14"/>
      <c r="D43" s="15">
        <v>3</v>
      </c>
      <c r="E43" s="16">
        <v>13</v>
      </c>
      <c r="F43" s="83">
        <f t="shared" si="0"/>
        <v>39</v>
      </c>
      <c r="G43" s="54"/>
      <c r="H43" s="6">
        <v>39</v>
      </c>
    </row>
    <row r="44" spans="1:8" x14ac:dyDescent="0.35">
      <c r="A44" s="99"/>
      <c r="B44" s="60"/>
      <c r="C44" s="4"/>
      <c r="D44" s="11"/>
      <c r="E44" s="12"/>
      <c r="F44" s="63"/>
      <c r="G44" s="47"/>
      <c r="H44" s="7"/>
    </row>
    <row r="45" spans="1:8" ht="15" thickBot="1" x14ac:dyDescent="0.4">
      <c r="A45" s="100"/>
      <c r="B45" s="61"/>
      <c r="C45" s="18"/>
      <c r="D45" s="19"/>
      <c r="E45" s="20"/>
      <c r="F45" s="64"/>
      <c r="G45" s="48"/>
      <c r="H45" s="8"/>
    </row>
    <row r="46" spans="1:8" ht="15" thickBot="1" x14ac:dyDescent="0.4">
      <c r="A46" s="1" t="s">
        <v>32</v>
      </c>
      <c r="B46" s="30"/>
      <c r="C46" s="31"/>
      <c r="D46" s="32"/>
      <c r="E46" s="33"/>
      <c r="F46" s="33">
        <f>SUM(F11:F45)</f>
        <v>5260</v>
      </c>
      <c r="G46" s="34"/>
      <c r="H46" s="35">
        <f>SUM(H11:H45)</f>
        <v>132</v>
      </c>
    </row>
  </sheetData>
  <mergeCells count="13">
    <mergeCell ref="A43:A45"/>
    <mergeCell ref="A8:H8"/>
    <mergeCell ref="A11:A13"/>
    <mergeCell ref="A14:A16"/>
    <mergeCell ref="A17:A20"/>
    <mergeCell ref="A21:A24"/>
    <mergeCell ref="A25:A27"/>
    <mergeCell ref="A28:A30"/>
    <mergeCell ref="A31:A33"/>
    <mergeCell ref="A37:A39"/>
    <mergeCell ref="A34:A36"/>
    <mergeCell ref="A40:A42"/>
    <mergeCell ref="G9:H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Budget Template</vt:lpstr>
    </vt:vector>
  </TitlesOfParts>
  <Company>Centers for Disease Control and Prevention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Kirksey Jones, Candace (CDC/OSELS/PHSPO) (CTR)</dc:creator>
  <cp:lastModifiedBy>Kirksey Jones, Candace (CDC/DDNID/NCCDPHP/OSH) (CTR)</cp:lastModifiedBy>
  <dcterms:created xsi:type="dcterms:W3CDTF">2015-01-27T12:18:16Z</dcterms:created>
  <dcterms:modified xsi:type="dcterms:W3CDTF">2022-08-10T02:43:11Z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b94a7b8-f06c-4dfe-bdcc-9b548fd58c31_Enabled">
    <vt:lpwstr>true</vt:lpwstr>
  </property>
  <property fmtid="{D5CDD505-2E9C-101B-9397-08002B2CF9AE}" pid="3" name="MSIP_Label_7b94a7b8-f06c-4dfe-bdcc-9b548fd58c31_SetDate">
    <vt:lpwstr>2022-08-08T16:58:16Z</vt:lpwstr>
  </property>
  <property fmtid="{D5CDD505-2E9C-101B-9397-08002B2CF9AE}" pid="4" name="MSIP_Label_7b94a7b8-f06c-4dfe-bdcc-9b548fd58c31_Method">
    <vt:lpwstr>Privileged</vt:lpwstr>
  </property>
  <property fmtid="{D5CDD505-2E9C-101B-9397-08002B2CF9AE}" pid="5" name="MSIP_Label_7b94a7b8-f06c-4dfe-bdcc-9b548fd58c31_Name">
    <vt:lpwstr>7b94a7b8-f06c-4dfe-bdcc-9b548fd58c31</vt:lpwstr>
  </property>
  <property fmtid="{D5CDD505-2E9C-101B-9397-08002B2CF9AE}" pid="6" name="MSIP_Label_7b94a7b8-f06c-4dfe-bdcc-9b548fd58c31_SiteId">
    <vt:lpwstr>9ce70869-60db-44fd-abe8-d2767077fc8f</vt:lpwstr>
  </property>
  <property fmtid="{D5CDD505-2E9C-101B-9397-08002B2CF9AE}" pid="7" name="MSIP_Label_7b94a7b8-f06c-4dfe-bdcc-9b548fd58c31_ActionId">
    <vt:lpwstr>d55b2f5c-2b72-48f4-8fd4-d78e10762afc</vt:lpwstr>
  </property>
  <property fmtid="{D5CDD505-2E9C-101B-9397-08002B2CF9AE}" pid="8" name="MSIP_Label_7b94a7b8-f06c-4dfe-bdcc-9b548fd58c31_ContentBits">
    <vt:lpwstr>0</vt:lpwstr>
  </property>
</Properties>
</file>